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в. 2017" sheetId="1" r:id="rId1"/>
  </sheets>
  <definedNames>
    <definedName name="_xlnm.Print_Area" localSheetId="0">'1 кв. 2017'!$A$1:$E$45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<sst xmlns="http://schemas.openxmlformats.org/spreadsheetml/2006/main" count="45" uniqueCount="45">
  <si>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</si>
  <si>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</si>
  <si>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</si>
  <si>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</si>
  <si>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</si>
  <si>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</si>
  <si>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</si>
  <si>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</si>
  <si>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</si>
  <si>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</si>
  <si>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</si>
  <si>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</si>
  <si>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</si>
  <si>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</si>
  <si>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</si>
  <si>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</si>
  <si>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</si>
  <si>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</si>
  <si>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</si>
  <si>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МБОУ"Ковкульская ООШ"</t>
  </si>
  <si>
    <t>МБОУ"Клещевская 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</si>
  <si>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</si>
  <si>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</si>
  <si>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</si>
  <si>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</si>
  <si>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</si>
  <si>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</si>
  <si>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</si>
  <si>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</si>
  <si>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</si>
  <si>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</si>
  <si>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</si>
  <si>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</si>
  <si>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</si>
  <si>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</si>
  <si>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</si>
  <si>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</si>
  <si>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</si>
  <si>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</si>
  <si>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за 1 квартал 2017 года</t>
  </si>
  <si>
    <t>План                на 2017  год</t>
  </si>
  <si>
    <t>Исполнено                     за 1 квартал 2017 года</t>
  </si>
  <si>
    <t>17.04.2017 года</t>
  </si>
  <si>
    <t>О.М. Поликарпова</t>
  </si>
  <si>
    <t>Исполнитель Н.В.Степанюк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</si>
</sst>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1">
      <selection activeCell="A37" sqref="A37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39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40</v>
      </c>
      <c r="D7" s="5" t="s">
        <v>41</v>
      </c>
      <c r="E7" s="5" t="s">
        <v>7</v>
      </c>
    </row>
    <row r="8" spans="1:5" s="22" customFormat="1" ht="31.5">
      <c r="A8" s="18">
        <v>1</v>
      </c>
      <c r="B8" s="13" t="s">
        <v>8</v>
      </c>
      <c r="C8" s="14">
        <v>4309.1</v>
      </c>
      <c r="D8" s="15">
        <v>809.8</v>
      </c>
      <c r="E8" s="21">
        <f>D8/C8*100</f>
        <v>18.792787356988697</v>
      </c>
    </row>
    <row r="9" spans="1:6" s="22" customFormat="1" ht="15.75">
      <c r="A9" s="23">
        <v>2</v>
      </c>
      <c r="B9" s="6" t="s">
        <v>9</v>
      </c>
      <c r="C9" s="12">
        <v>62604.1</v>
      </c>
      <c r="D9" s="12">
        <v>16647.2</v>
      </c>
      <c r="E9" s="21">
        <f aca="true" t="shared" si="0" ref="E9:E29">D9/C9*100</f>
        <v>26.591229647898462</v>
      </c>
      <c r="F9" s="24"/>
    </row>
    <row r="10" spans="1:5" s="22" customFormat="1" ht="15.75">
      <c r="A10" s="23">
        <v>3</v>
      </c>
      <c r="B10" s="6" t="s">
        <v>10</v>
      </c>
      <c r="C10" s="12">
        <v>39957.2</v>
      </c>
      <c r="D10" s="12">
        <v>11543.2</v>
      </c>
      <c r="E10" s="21">
        <f t="shared" si="0"/>
        <v>28.888911134914363</v>
      </c>
    </row>
    <row r="11" spans="1:5" s="22" customFormat="1" ht="15.75">
      <c r="A11" s="23">
        <v>4</v>
      </c>
      <c r="B11" s="6" t="s">
        <v>11</v>
      </c>
      <c r="C11" s="12">
        <v>13151.1</v>
      </c>
      <c r="D11" s="12">
        <v>3273.5</v>
      </c>
      <c r="E11" s="21">
        <f t="shared" si="0"/>
        <v>24.89145394681814</v>
      </c>
    </row>
    <row r="12" spans="1:5" s="22" customFormat="1" ht="51.75" customHeight="1">
      <c r="A12" s="23">
        <v>5</v>
      </c>
      <c r="B12" s="16" t="s">
        <v>12</v>
      </c>
      <c r="C12" s="12">
        <v>55903.7</v>
      </c>
      <c r="D12" s="12">
        <v>18299.1</v>
      </c>
      <c r="E12" s="21">
        <f t="shared" si="0"/>
        <v>32.73325379178838</v>
      </c>
    </row>
    <row r="13" spans="1:5" s="22" customFormat="1" ht="15.75">
      <c r="A13" s="18">
        <v>6</v>
      </c>
      <c r="B13" s="16" t="s">
        <v>13</v>
      </c>
      <c r="C13" s="12">
        <v>24127.5</v>
      </c>
      <c r="D13" s="12">
        <v>8411.2</v>
      </c>
      <c r="E13" s="21">
        <f t="shared" si="0"/>
        <v>34.86146513314683</v>
      </c>
    </row>
    <row r="14" spans="1:5" s="22" customFormat="1" ht="15.75">
      <c r="A14" s="18">
        <v>7</v>
      </c>
      <c r="B14" s="16" t="s">
        <v>14</v>
      </c>
      <c r="C14" s="12">
        <v>22103.8</v>
      </c>
      <c r="D14" s="12">
        <v>5047.2</v>
      </c>
      <c r="E14" s="21">
        <f t="shared" si="0"/>
        <v>22.834082827387146</v>
      </c>
    </row>
    <row r="15" spans="1:5" s="22" customFormat="1" ht="15.75">
      <c r="A15" s="18">
        <v>8</v>
      </c>
      <c r="B15" s="16" t="s">
        <v>15</v>
      </c>
      <c r="C15" s="12">
        <v>26936.1</v>
      </c>
      <c r="D15" s="12">
        <v>8681.7</v>
      </c>
      <c r="E15" s="21">
        <f t="shared" si="0"/>
        <v>32.230723824161636</v>
      </c>
    </row>
    <row r="16" spans="1:5" s="22" customFormat="1" ht="15.75">
      <c r="A16" s="23">
        <v>9</v>
      </c>
      <c r="B16" s="6" t="s">
        <v>16</v>
      </c>
      <c r="C16" s="12">
        <v>7657.1</v>
      </c>
      <c r="D16" s="12">
        <v>1912.3</v>
      </c>
      <c r="E16" s="21">
        <f t="shared" si="0"/>
        <v>24.974206945188122</v>
      </c>
    </row>
    <row r="17" spans="1:5" s="22" customFormat="1" ht="15.75">
      <c r="A17" s="23">
        <v>10</v>
      </c>
      <c r="B17" s="6" t="s">
        <v>17</v>
      </c>
      <c r="C17" s="12">
        <v>16879</v>
      </c>
      <c r="D17" s="12">
        <v>4268.8</v>
      </c>
      <c r="E17" s="21">
        <f t="shared" si="0"/>
        <v>25.290597784228925</v>
      </c>
    </row>
    <row r="18" spans="1:5" s="22" customFormat="1" ht="15.75">
      <c r="A18" s="23">
        <v>11</v>
      </c>
      <c r="B18" s="6" t="s">
        <v>18</v>
      </c>
      <c r="C18" s="12">
        <v>31713.1</v>
      </c>
      <c r="D18" s="12">
        <v>9058.7</v>
      </c>
      <c r="E18" s="21">
        <f t="shared" si="0"/>
        <v>28.564536421857216</v>
      </c>
    </row>
    <row r="19" spans="1:5" s="22" customFormat="1" ht="15.75">
      <c r="A19" s="23">
        <v>12</v>
      </c>
      <c r="B19" s="6" t="s">
        <v>19</v>
      </c>
      <c r="C19" s="12">
        <v>8939.6</v>
      </c>
      <c r="D19" s="12">
        <v>2663.6</v>
      </c>
      <c r="E19" s="21">
        <f t="shared" si="0"/>
        <v>29.79551657792295</v>
      </c>
    </row>
    <row r="20" spans="1:5" s="22" customFormat="1" ht="15.75">
      <c r="A20" s="23">
        <v>13</v>
      </c>
      <c r="B20" s="6" t="s">
        <v>20</v>
      </c>
      <c r="C20" s="12">
        <v>8523.3</v>
      </c>
      <c r="D20" s="12">
        <v>3073.1</v>
      </c>
      <c r="E20" s="21">
        <f t="shared" si="0"/>
        <v>36.05528375159856</v>
      </c>
    </row>
    <row r="21" spans="1:5" s="22" customFormat="1" ht="15.75">
      <c r="A21" s="23">
        <v>14</v>
      </c>
      <c r="B21" s="6" t="s">
        <v>21</v>
      </c>
      <c r="C21" s="12">
        <v>32408.2</v>
      </c>
      <c r="D21" s="12">
        <v>11904</v>
      </c>
      <c r="E21" s="21">
        <f t="shared" si="0"/>
        <v>36.731444510957104</v>
      </c>
    </row>
    <row r="22" spans="1:5" s="22" customFormat="1" ht="15.75">
      <c r="A22" s="23">
        <v>15</v>
      </c>
      <c r="B22" s="6" t="s">
        <v>22</v>
      </c>
      <c r="C22" s="12">
        <v>21652.4</v>
      </c>
      <c r="D22" s="12">
        <v>4773.1</v>
      </c>
      <c r="E22" s="21">
        <f t="shared" si="0"/>
        <v>22.044207570523362</v>
      </c>
    </row>
    <row r="23" spans="1:5" s="22" customFormat="1" ht="15.75">
      <c r="A23" s="23">
        <v>16</v>
      </c>
      <c r="B23" s="6" t="s">
        <v>23</v>
      </c>
      <c r="C23" s="12">
        <v>29608.6</v>
      </c>
      <c r="D23" s="12">
        <v>8478.4</v>
      </c>
      <c r="E23" s="21">
        <f t="shared" si="0"/>
        <v>28.634923637051397</v>
      </c>
    </row>
    <row r="24" spans="1:5" s="22" customFormat="1" ht="15.75">
      <c r="A24" s="23">
        <v>17</v>
      </c>
      <c r="B24" s="6" t="s">
        <v>24</v>
      </c>
      <c r="C24" s="12">
        <v>15223.1</v>
      </c>
      <c r="D24" s="12">
        <v>4341.1</v>
      </c>
      <c r="E24" s="21">
        <f t="shared" si="0"/>
        <v>28.51653079858899</v>
      </c>
    </row>
    <row r="25" spans="1:5" s="22" customFormat="1" ht="15.75">
      <c r="A25" s="23">
        <v>18</v>
      </c>
      <c r="B25" s="6" t="s">
        <v>25</v>
      </c>
      <c r="C25" s="12">
        <v>16148.6</v>
      </c>
      <c r="D25" s="12">
        <v>4184.7</v>
      </c>
      <c r="E25" s="21">
        <f t="shared" si="0"/>
        <v>25.91370149734342</v>
      </c>
    </row>
    <row r="26" spans="1:5" s="22" customFormat="1" ht="15.75">
      <c r="A26" s="23">
        <v>19</v>
      </c>
      <c r="B26" s="6" t="s">
        <v>26</v>
      </c>
      <c r="C26" s="12">
        <v>8257.9</v>
      </c>
      <c r="D26" s="12">
        <v>2639</v>
      </c>
      <c r="E26" s="21">
        <f t="shared" si="0"/>
        <v>31.957277273883193</v>
      </c>
    </row>
    <row r="27" spans="1:5" s="22" customFormat="1" ht="15.75">
      <c r="A27" s="23">
        <v>20</v>
      </c>
      <c r="B27" s="6" t="s">
        <v>27</v>
      </c>
      <c r="C27" s="12">
        <v>22330.1</v>
      </c>
      <c r="D27" s="12">
        <v>3125.7</v>
      </c>
      <c r="E27" s="21">
        <f t="shared" si="0"/>
        <v>13.997698174213284</v>
      </c>
    </row>
    <row r="28" spans="1:5" s="22" customFormat="1" ht="15.75">
      <c r="A28" s="23">
        <v>21</v>
      </c>
      <c r="B28" s="6" t="s">
        <v>28</v>
      </c>
      <c r="C28" s="12">
        <v>11500</v>
      </c>
      <c r="D28" s="12">
        <v>2524.9</v>
      </c>
      <c r="E28" s="21">
        <f t="shared" si="0"/>
        <v>21.955652173913045</v>
      </c>
    </row>
    <row r="29" spans="1:6" s="22" customFormat="1" ht="33.75" customHeight="1">
      <c r="A29" s="18">
        <v>22</v>
      </c>
      <c r="B29" s="17" t="s">
        <v>29</v>
      </c>
      <c r="C29" s="12">
        <v>19724.6</v>
      </c>
      <c r="D29" s="12">
        <v>1661.5</v>
      </c>
      <c r="E29" s="21">
        <f t="shared" si="0"/>
        <v>8.423491477647202</v>
      </c>
      <c r="F29" s="25"/>
    </row>
    <row r="30" spans="1:6" s="22" customFormat="1" ht="20.25" customHeight="1">
      <c r="A30" s="18">
        <v>23</v>
      </c>
      <c r="B30" s="17" t="s">
        <v>30</v>
      </c>
      <c r="C30" s="12">
        <v>4542.5</v>
      </c>
      <c r="D30" s="12">
        <v>1082.4</v>
      </c>
      <c r="E30" s="21">
        <f aca="true" t="shared" si="1" ref="E30:E37">D30/C30*100</f>
        <v>23.828288387451845</v>
      </c>
      <c r="F30" s="34"/>
    </row>
    <row r="31" spans="1:6" s="22" customFormat="1" ht="31.5" customHeight="1">
      <c r="A31" s="18">
        <v>24</v>
      </c>
      <c r="B31" s="17" t="s">
        <v>31</v>
      </c>
      <c r="C31" s="12">
        <v>15077.5</v>
      </c>
      <c r="D31" s="12">
        <v>3507.3</v>
      </c>
      <c r="E31" s="21">
        <f t="shared" si="1"/>
        <v>23.261813961200463</v>
      </c>
      <c r="F31" s="34"/>
    </row>
    <row r="32" spans="1:6" s="22" customFormat="1" ht="18.75" customHeight="1">
      <c r="A32" s="18">
        <v>25</v>
      </c>
      <c r="B32" s="17" t="s">
        <v>32</v>
      </c>
      <c r="C32" s="12">
        <v>13300.2</v>
      </c>
      <c r="D32" s="12">
        <v>3518.9</v>
      </c>
      <c r="E32" s="21">
        <f t="shared" si="1"/>
        <v>26.457496879746166</v>
      </c>
      <c r="F32" s="26"/>
    </row>
    <row r="33" spans="1:5" s="22" customFormat="1" ht="15.75">
      <c r="A33" s="18">
        <v>26</v>
      </c>
      <c r="B33" s="16" t="s">
        <v>33</v>
      </c>
      <c r="C33" s="19">
        <v>44461.6</v>
      </c>
      <c r="D33" s="20">
        <v>9931.6</v>
      </c>
      <c r="E33" s="21">
        <f t="shared" si="1"/>
        <v>22.337477733594834</v>
      </c>
    </row>
    <row r="34" spans="1:5" s="22" customFormat="1" ht="33" customHeight="1">
      <c r="A34" s="18">
        <v>27</v>
      </c>
      <c r="B34" s="16" t="s">
        <v>34</v>
      </c>
      <c r="C34" s="19">
        <v>60805.7</v>
      </c>
      <c r="D34" s="20">
        <v>11091</v>
      </c>
      <c r="E34" s="21">
        <f t="shared" si="1"/>
        <v>18.240066309572953</v>
      </c>
    </row>
    <row r="35" spans="1:5" s="22" customFormat="1" ht="50.25" customHeight="1">
      <c r="A35" s="18">
        <v>28</v>
      </c>
      <c r="B35" s="17" t="s">
        <v>35</v>
      </c>
      <c r="C35" s="19">
        <v>8947.5</v>
      </c>
      <c r="D35" s="20">
        <v>2066</v>
      </c>
      <c r="E35" s="21">
        <f t="shared" si="1"/>
        <v>23.090248672813633</v>
      </c>
    </row>
    <row r="36" spans="1:5" s="22" customFormat="1" ht="31.5" customHeight="1">
      <c r="A36" s="18">
        <v>29</v>
      </c>
      <c r="B36" s="17" t="s">
        <v>36</v>
      </c>
      <c r="C36" s="19">
        <v>24945.5</v>
      </c>
      <c r="D36" s="20">
        <v>4552</v>
      </c>
      <c r="E36" s="21">
        <f t="shared" si="1"/>
        <v>18.247780160750434</v>
      </c>
    </row>
    <row r="37" spans="1:5" s="22" customFormat="1" ht="15.75">
      <c r="A37" s="6"/>
      <c r="B37" s="27" t="s">
        <v>37</v>
      </c>
      <c r="C37" s="19">
        <f>SUM(C8:C36)</f>
        <v>671738.6999999998</v>
      </c>
      <c r="D37" s="19">
        <f>SUM(D8:D36)</f>
        <v>173071</v>
      </c>
      <c r="E37" s="21">
        <f t="shared" si="1"/>
        <v>25.764631396106857</v>
      </c>
    </row>
    <row r="38" spans="1:5" s="22" customFormat="1" ht="15.75">
      <c r="A38" s="28"/>
      <c r="B38" s="29"/>
      <c r="C38" s="30"/>
      <c r="D38" s="30"/>
      <c r="E38" s="31"/>
    </row>
    <row r="39" spans="1:5" s="22" customFormat="1" ht="15.75">
      <c r="A39" s="28"/>
      <c r="B39" s="29"/>
      <c r="C39" s="30"/>
      <c r="D39" s="30"/>
      <c r="E39" s="31"/>
    </row>
    <row r="40" spans="1:5" ht="12.75">
      <c r="A40" s="7"/>
      <c r="B40" s="8"/>
      <c r="C40" s="8"/>
      <c r="D40" s="7"/>
      <c r="E40" s="7"/>
    </row>
    <row r="41" spans="1:5" ht="15.75">
      <c r="A41" s="9" t="s">
        <v>38</v>
      </c>
      <c r="B41" s="9"/>
      <c r="C41" s="10"/>
      <c r="D41" s="35" t="s">
        <v>43</v>
      </c>
      <c r="E41" s="35"/>
    </row>
    <row r="42" spans="1:5" ht="15.75">
      <c r="A42" s="9"/>
      <c r="B42" s="9"/>
      <c r="C42" s="9"/>
      <c r="D42" s="9"/>
      <c r="E42" s="9"/>
    </row>
    <row r="43" spans="1:5" ht="15.75">
      <c r="A43" s="7" t="s">
        <v>44</v>
      </c>
      <c r="B43" s="7"/>
      <c r="C43" s="9"/>
      <c r="D43" s="33"/>
      <c r="E43" s="33"/>
    </row>
    <row r="44" spans="1:5" ht="15.75">
      <c r="A44" s="32" t="s">
        <v>42</v>
      </c>
      <c r="B44" s="32"/>
      <c r="C44" s="9"/>
      <c r="D44" s="9"/>
      <c r="E44" s="9"/>
    </row>
    <row r="45" spans="2:5" ht="12.75">
      <c r="B45" s="11"/>
      <c r="C45" s="11"/>
      <c r="D45" s="11"/>
      <c r="E45" s="11"/>
    </row>
  </sheetData>
  <sheetProtection selectLockedCells="1" selectUnlockedCells="1"/>
  <mergeCells count="9">
    <mergeCell ref="A1:E1"/>
    <mergeCell ref="A2:E2"/>
    <mergeCell ref="A3:E3"/>
    <mergeCell ref="A4:E4"/>
    <mergeCell ref="A44:B44"/>
    <mergeCell ref="A5:E5"/>
    <mergeCell ref="F30:F31"/>
    <mergeCell ref="D41:E41"/>
    <mergeCell ref="D43:E43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2017-04-20T13:14:40Z</cp:lastPrinted>
  <dcterms:created xsi:type="dcterms:W3CDTF">2016-07-13T05:56:22Z</dcterms:created>
  <dcterms:modified xsi:type="dcterms:W3CDTF">2017-04-20T13:15:34Z</dcterms:modified>
  <cp:category/>
  <cp:version/>
  <cp:contentType/>
  <cp:contentStatus/>
</cp:coreProperties>
</file>